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Calculo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<sst xmlns="http://schemas.openxmlformats.org/spreadsheetml/2006/main" count="19" uniqueCount="19">
  <si>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Bitola</t>
  </si>
  <si>
    <t>3/4"</t>
  </si>
  <si>
    <t>1"</t>
  </si>
  <si>
    <t>1 1/2"</t>
  </si>
  <si>
    <t>2"</t>
  </si>
  <si>
    <t>2 1/2"</t>
  </si>
  <si>
    <t>3"</t>
  </si>
  <si>
    <t>4"</t>
  </si>
  <si>
    <t>5"</t>
  </si>
  <si>
    <t>6"</t>
  </si>
  <si>
    <t>8"</t>
  </si>
  <si>
    <t>Ø Ext. (mm)</t>
  </si>
  <si>
    <t>Ø Int. (mm)</t>
  </si>
  <si>
    <t>Parâmetro</t>
  </si>
  <si>
    <t>Mola PEAD</t>
  </si>
  <si>
    <t>Compr. (mt)</t>
  </si>
  <si>
    <t>Necessidade (mt)</t>
  </si>
  <si>
    <t>Peso/mt (kg)</t>
  </si>
  <si>
    <t>Mangueira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</si>
</sst>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</numFmts>
  <fonts count="13">
    <font>
      <sz val="10"/>
      <name val="Arial"/>
      <family val="0"/>
    </font>
    <font>
      <b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21"/>
      <name val="Arial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b/>
      <i/>
      <sz val="10"/>
      <color indexed="21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/>
    </xf>
    <xf numFmtId="2" fontId="11" fillId="0" borderId="1" xfId="0" applyNumberFormat="1" applyFont="1" applyBorder="1" applyAlignment="1">
      <alignment/>
    </xf>
    <xf numFmtId="2" fontId="12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7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workbookViewId="0" topLeftCell="A1">
      <selection activeCell="D35" sqref="D35"/>
    </sheetView>
  </sheetViews>
  <sheetFormatPr defaultColWidth="9.140625" defaultRowHeight="12.75"/>
  <cols>
    <col min="1" max="1" width="9.140625" style="1" customWidth="1"/>
    <col min="2" max="2" width="12.140625" style="0" bestFit="1" customWidth="1"/>
    <col min="3" max="3" width="12.140625" style="4" bestFit="1" customWidth="1"/>
    <col min="4" max="4" width="11.421875" style="0" bestFit="1" customWidth="1"/>
    <col min="5" max="5" width="10.57421875" style="4" bestFit="1" customWidth="1"/>
    <col min="6" max="6" width="16.57421875" style="4" bestFit="1" customWidth="1"/>
    <col min="7" max="7" width="12.57421875" style="16" bestFit="1" customWidth="1"/>
  </cols>
  <sheetData>
    <row r="2" spans="1:7" s="2" customFormat="1" ht="12.75">
      <c r="A2" s="19" t="s">
        <v>18</v>
      </c>
      <c r="B2" s="19"/>
      <c r="C2" s="19"/>
      <c r="D2" s="19" t="s">
        <v>14</v>
      </c>
      <c r="E2" s="19"/>
      <c r="F2" s="19"/>
      <c r="G2" s="19"/>
    </row>
    <row r="3" spans="1:7" s="3" customFormat="1" ht="12.75">
      <c r="A3" s="5" t="s">
        <v>0</v>
      </c>
      <c r="B3" s="6" t="s">
        <v>11</v>
      </c>
      <c r="C3" s="14" t="s">
        <v>15</v>
      </c>
      <c r="D3" s="7" t="s">
        <v>12</v>
      </c>
      <c r="E3" s="8" t="s">
        <v>13</v>
      </c>
      <c r="F3" s="9" t="s">
        <v>16</v>
      </c>
      <c r="G3" s="17" t="s">
        <v>17</v>
      </c>
    </row>
    <row r="4" spans="1:7" ht="12.75">
      <c r="A4" s="5" t="s">
        <v>1</v>
      </c>
      <c r="B4" s="10">
        <v>30</v>
      </c>
      <c r="C4" s="15">
        <v>1</v>
      </c>
      <c r="D4" s="11">
        <v>25</v>
      </c>
      <c r="E4" s="12">
        <f>B4/D4</f>
        <v>1.2</v>
      </c>
      <c r="F4" s="13">
        <f>E4*C4</f>
        <v>1.2</v>
      </c>
      <c r="G4" s="18">
        <v>0.22</v>
      </c>
    </row>
    <row r="5" spans="1:7" ht="12.75">
      <c r="A5" s="5" t="s">
        <v>2</v>
      </c>
      <c r="B5" s="10">
        <v>35</v>
      </c>
      <c r="C5" s="15">
        <v>1</v>
      </c>
      <c r="D5" s="11">
        <v>32</v>
      </c>
      <c r="E5" s="12">
        <f aca="true" t="shared" si="0" ref="E5:E13">B5/D5</f>
        <v>1.09375</v>
      </c>
      <c r="F5" s="13">
        <f aca="true" t="shared" si="1" ref="F5:F13">E5*C5</f>
        <v>1.09375</v>
      </c>
      <c r="G5" s="18">
        <v>0.35</v>
      </c>
    </row>
    <row r="6" spans="1:7" ht="12.75">
      <c r="A6" s="5" t="s">
        <v>3</v>
      </c>
      <c r="B6" s="10">
        <v>50</v>
      </c>
      <c r="C6" s="15">
        <v>1</v>
      </c>
      <c r="D6" s="11">
        <v>44</v>
      </c>
      <c r="E6" s="12">
        <f t="shared" si="0"/>
        <v>1.1363636363636365</v>
      </c>
      <c r="F6" s="13">
        <f t="shared" si="1"/>
        <v>1.1363636363636365</v>
      </c>
      <c r="G6" s="18">
        <v>0.45</v>
      </c>
    </row>
    <row r="7" spans="1:7" ht="12.75">
      <c r="A7" s="5" t="s">
        <v>4</v>
      </c>
      <c r="B7" s="10">
        <v>64</v>
      </c>
      <c r="C7" s="15">
        <v>1</v>
      </c>
      <c r="D7" s="11">
        <v>55</v>
      </c>
      <c r="E7" s="12">
        <f t="shared" si="0"/>
        <v>1.1636363636363636</v>
      </c>
      <c r="F7" s="13">
        <f t="shared" si="1"/>
        <v>1.1636363636363636</v>
      </c>
      <c r="G7" s="18">
        <v>0.56</v>
      </c>
    </row>
    <row r="8" spans="1:7" ht="12.75">
      <c r="A8" s="5" t="s">
        <v>5</v>
      </c>
      <c r="B8" s="10">
        <v>76</v>
      </c>
      <c r="C8" s="15">
        <v>1</v>
      </c>
      <c r="D8" s="11">
        <v>55</v>
      </c>
      <c r="E8" s="12">
        <f t="shared" si="0"/>
        <v>1.3818181818181818</v>
      </c>
      <c r="F8" s="13">
        <f t="shared" si="1"/>
        <v>1.3818181818181818</v>
      </c>
      <c r="G8" s="18">
        <v>0.56</v>
      </c>
    </row>
    <row r="9" spans="1:7" ht="12.75">
      <c r="A9" s="5" t="s">
        <v>6</v>
      </c>
      <c r="B9" s="10">
        <v>90.5</v>
      </c>
      <c r="C9" s="15">
        <v>1</v>
      </c>
      <c r="D9" s="11">
        <v>66</v>
      </c>
      <c r="E9" s="12">
        <f t="shared" si="0"/>
        <v>1.371212121212121</v>
      </c>
      <c r="F9" s="13">
        <f t="shared" si="1"/>
        <v>1.371212121212121</v>
      </c>
      <c r="G9" s="18">
        <v>0.66</v>
      </c>
    </row>
    <row r="10" spans="1:7" ht="12.75">
      <c r="A10" s="5" t="s">
        <v>7</v>
      </c>
      <c r="B10" s="10">
        <v>120</v>
      </c>
      <c r="C10" s="15">
        <v>1</v>
      </c>
      <c r="D10" s="11">
        <v>66</v>
      </c>
      <c r="E10" s="12">
        <f t="shared" si="0"/>
        <v>1.8181818181818181</v>
      </c>
      <c r="F10" s="13">
        <f t="shared" si="1"/>
        <v>1.8181818181818181</v>
      </c>
      <c r="G10" s="18">
        <v>0.66</v>
      </c>
    </row>
    <row r="11" spans="1:7" ht="12.75">
      <c r="A11" s="5" t="s">
        <v>8</v>
      </c>
      <c r="B11" s="10">
        <v>145</v>
      </c>
      <c r="C11" s="15">
        <v>1</v>
      </c>
      <c r="D11" s="11">
        <v>99</v>
      </c>
      <c r="E11" s="12">
        <f t="shared" si="0"/>
        <v>1.4646464646464648</v>
      </c>
      <c r="F11" s="13">
        <f t="shared" si="1"/>
        <v>1.4646464646464648</v>
      </c>
      <c r="G11" s="18">
        <v>1.43</v>
      </c>
    </row>
    <row r="12" spans="1:7" ht="12.75">
      <c r="A12" s="5" t="s">
        <v>9</v>
      </c>
      <c r="B12" s="10">
        <v>181</v>
      </c>
      <c r="C12" s="15">
        <v>1</v>
      </c>
      <c r="D12" s="11">
        <v>99</v>
      </c>
      <c r="E12" s="12">
        <f t="shared" si="0"/>
        <v>1.8282828282828283</v>
      </c>
      <c r="F12" s="13">
        <f t="shared" si="1"/>
        <v>1.8282828282828283</v>
      </c>
      <c r="G12" s="18">
        <v>1.43</v>
      </c>
    </row>
    <row r="13" spans="1:7" ht="12.75">
      <c r="A13" s="5" t="s">
        <v>10</v>
      </c>
      <c r="B13" s="10">
        <v>230</v>
      </c>
      <c r="C13" s="15">
        <v>1</v>
      </c>
      <c r="D13" s="11">
        <v>127</v>
      </c>
      <c r="E13" s="12">
        <f t="shared" si="0"/>
        <v>1.811023622047244</v>
      </c>
      <c r="F13" s="13">
        <f t="shared" si="1"/>
        <v>1.811023622047244</v>
      </c>
      <c r="G13" s="18">
        <v>2.3</v>
      </c>
    </row>
  </sheetData>
  <mergeCells count="2">
    <mergeCell ref="A2:C2"/>
    <mergeCell ref="D2:G2"/>
  </mergeCells>
  <printOptions/>
  <pageMargins left="0.75" right="0.75" top="1" bottom="1" header="0.492125985" footer="0.49212598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Bruno</cp:lastModifiedBy>
  <cp:lastPrinted>2007-04-02T11:26:03Z</cp:lastPrinted>
  <dcterms:created xsi:type="dcterms:W3CDTF">2006-05-19T10:17:24Z</dcterms:created>
  <dcterms:modified xsi:type="dcterms:W3CDTF">2009-12-02T12:13:42Z</dcterms:modified>
  <cp:category/>
  <cp:version/>
  <cp:contentType/>
  <cp:contentStatus/>
</cp:coreProperties>
</file>